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<sst xmlns="http://schemas.openxmlformats.org/spreadsheetml/2006/main" count="199" uniqueCount="75">
  <si>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</si>
  <si>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</si>
  <si>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</si>
  <si>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</si>
  <si>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</si>
  <si>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</si>
  <si>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</si>
  <si>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</si>
  <si>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</si>
  <si>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</si>
  <si>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</si>
  <si>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</si>
  <si>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</si>
  <si>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</si>
  <si>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</si>
  <si>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</si>
  <si>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</si>
  <si>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</si>
  <si>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</si>
  <si>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</si>
  <si>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</si>
  <si>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</si>
  <si>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</si>
  <si>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</si>
  <si>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</si>
  <si>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</si>
  <si>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</si>
  <si>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</si>
  <si>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</si>
  <si>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</si>
  <si>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</si>
  <si>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</si>
  <si>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</si>
  <si>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</si>
  <si>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</si>
  <si>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</si>
  <si>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</si>
  <si>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</si>
  <si>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</si>
  <si>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</si>
  <si>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</si>
  <si>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</si>
  <si>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</si>
  <si>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</si>
  <si>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</si>
  <si>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</si>
  <si>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</si>
  <si>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</si>
  <si>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</si>
  <si>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</si>
  <si>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</si>
  <si>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</si>
  <si>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</si>
  <si>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</si>
  <si>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</si>
  <si>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</si>
  <si>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</si>
  <si>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</si>
  <si>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</si>
  <si>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</si>
  <si>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</si>
  <si>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ITEM7</t>
  </si>
  <si>
    <t>ITEM8</t>
  </si>
  <si>
    <t>ITEM9</t>
  </si>
  <si>
    <t>ITEM10</t>
  </si>
  <si>
    <t>ITEM11</t>
  </si>
  <si>
    <t xml:space="preserve">
Name of Work:&lt;Supply and installation of Incubator Shaker &gt;
 </t>
  </si>
  <si>
    <t xml:space="preserve">AMC charges for 2nd year </t>
  </si>
  <si>
    <t>AMC charges for 3rd year</t>
  </si>
  <si>
    <t xml:space="preserve">AMC charges for 4th  year </t>
  </si>
  <si>
    <t>AMC charges for 5th year</t>
  </si>
  <si>
    <r>
      <rPr>
        <b/>
        <sz val="10"/>
        <color indexed="8"/>
        <rFont val="Times New Roman"/>
        <family val="1"/>
      </rPr>
      <t>Supply and Installation of Incubator Shaker</t>
    </r>
    <r>
      <rPr>
        <sz val="10"/>
        <color indexed="8"/>
        <rFont val="Times New Roman"/>
        <family val="1"/>
      </rPr>
      <t xml:space="preserve">
(as per Technical details as given  below)</t>
    </r>
  </si>
  <si>
    <t>Warranty charges should be quoted for additional 2 years after the initial warranty period if the warranty is for one year on equipment.</t>
  </si>
  <si>
    <t>ITEM2</t>
  </si>
  <si>
    <t>Supply and Installation of Incubator Shaker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</si>
</sst>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6"/>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66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71</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4" t="s">
        <v>72</v>
      </c>
      <c r="C14" s="71" t="s">
        <v>73</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72</v>
      </c>
      <c r="IC14" s="26" t="s">
        <v>73</v>
      </c>
      <c r="ID14" s="26">
        <v>1</v>
      </c>
      <c r="IE14" s="27" t="s">
        <v>36</v>
      </c>
      <c r="IF14" s="27"/>
      <c r="IG14" s="27"/>
      <c r="IH14" s="27"/>
      <c r="II14" s="27"/>
    </row>
    <row r="15" spans="1:243" s="26" customFormat="1" ht="36.75" customHeight="1" thickBot="1">
      <c r="A15" s="59">
        <v>1.3</v>
      </c>
      <c r="B15" s="64"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67</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67</v>
      </c>
      <c r="IC16" s="26" t="s">
        <v>53</v>
      </c>
      <c r="ID16" s="26">
        <v>1</v>
      </c>
      <c r="IE16" s="27" t="s">
        <v>36</v>
      </c>
      <c r="IF16" s="27"/>
      <c r="IG16" s="27"/>
      <c r="IH16" s="27"/>
      <c r="II16" s="27"/>
    </row>
    <row r="17" spans="1:243" s="26" customFormat="1" ht="33" customHeight="1" thickBot="1">
      <c r="A17" s="59">
        <v>1.5</v>
      </c>
      <c r="B17" s="64" t="s">
        <v>68</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68</v>
      </c>
      <c r="IC17" s="26" t="s">
        <v>54</v>
      </c>
      <c r="ID17" s="26">
        <v>1</v>
      </c>
      <c r="IE17" s="27" t="s">
        <v>36</v>
      </c>
      <c r="IF17" s="27"/>
      <c r="IG17" s="27"/>
      <c r="IH17" s="27"/>
      <c r="II17" s="27"/>
    </row>
    <row r="18" spans="1:243" s="26" customFormat="1" ht="33" customHeight="1" thickBot="1">
      <c r="A18" s="59">
        <v>1.6</v>
      </c>
      <c r="B18" s="64" t="s">
        <v>69</v>
      </c>
      <c r="C18" s="61" t="s">
        <v>55</v>
      </c>
      <c r="D18" s="65">
        <v>1</v>
      </c>
      <c r="E18" s="66" t="s">
        <v>36</v>
      </c>
      <c r="F18" s="67"/>
      <c r="G18" s="68"/>
      <c r="H18" s="69"/>
      <c r="I18" s="67" t="s">
        <v>37</v>
      </c>
      <c r="J18" s="70">
        <f aca="true" t="shared" si="0" ref="J18:J23">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3">D18*M18</f>
        <v>0</v>
      </c>
      <c r="BB18" s="45">
        <f aca="true" t="shared" si="2" ref="BB18:BB23">D18*M18+N18+O18+P18+Q18+R18</f>
        <v>0</v>
      </c>
      <c r="BC18" s="25" t="str">
        <f aca="true" t="shared" si="3" ref="BC18:BC23">SpellNumber(L18,BB18)</f>
        <v>INR Zero Only</v>
      </c>
      <c r="IA18" s="26">
        <v>1.6</v>
      </c>
      <c r="IB18" s="60" t="s">
        <v>69</v>
      </c>
      <c r="IC18" s="26" t="s">
        <v>55</v>
      </c>
      <c r="ID18" s="26">
        <v>1</v>
      </c>
      <c r="IE18" s="27" t="s">
        <v>36</v>
      </c>
      <c r="IF18" s="27"/>
      <c r="IG18" s="27"/>
      <c r="IH18" s="27"/>
      <c r="II18" s="27"/>
    </row>
    <row r="19" spans="1:243" s="26" customFormat="1" ht="33" customHeight="1" thickBot="1">
      <c r="A19" s="59">
        <v>1.7</v>
      </c>
      <c r="B19" s="64" t="s">
        <v>70</v>
      </c>
      <c r="C19" s="61" t="s">
        <v>61</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70</v>
      </c>
      <c r="IC19" s="26" t="s">
        <v>61</v>
      </c>
      <c r="ID19" s="26">
        <v>1</v>
      </c>
      <c r="IE19" s="27" t="s">
        <v>36</v>
      </c>
      <c r="IF19" s="27"/>
      <c r="IG19" s="27"/>
      <c r="IH19" s="27"/>
      <c r="II19" s="27"/>
    </row>
    <row r="20" spans="1:243" s="26" customFormat="1" ht="33" customHeight="1" thickBot="1">
      <c r="A20" s="59">
        <v>1.8</v>
      </c>
      <c r="B20" s="73" t="s">
        <v>52</v>
      </c>
      <c r="C20" s="61" t="s">
        <v>62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62</v>
      </c>
      <c r="ID20" s="26">
        <v>1</v>
      </c>
      <c r="IE20" s="27" t="s">
        <v>36</v>
      </c>
      <c r="IF20" s="27"/>
      <c r="IG20" s="27"/>
      <c r="IH20" s="27"/>
      <c r="II20" s="27"/>
    </row>
    <row r="21" spans="1:243" s="26" customFormat="1" ht="33" customHeight="1" thickBot="1">
      <c r="A21" s="59">
        <v>1.9</v>
      </c>
      <c r="B21" s="73" t="s">
        <v>51</v>
      </c>
      <c r="C21" s="61" t="s">
        <v>63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63</v>
      </c>
      <c r="ID21" s="26">
        <v>1</v>
      </c>
      <c r="IE21" s="27" t="s">
        <v>36</v>
      </c>
      <c r="IF21" s="27"/>
      <c r="IG21" s="27"/>
      <c r="IH21" s="27"/>
      <c r="II21" s="27"/>
    </row>
    <row r="22" spans="1:243" s="26" customFormat="1" ht="33" customHeight="1" thickBot="1">
      <c r="A22" s="59">
        <v>2</v>
      </c>
      <c r="B22" s="64" t="s">
        <v>56</v>
      </c>
      <c r="C22" s="61" t="s">
        <v>64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64</v>
      </c>
      <c r="ID22" s="26">
        <v>1</v>
      </c>
      <c r="IE22" s="27" t="s">
        <v>36</v>
      </c>
      <c r="IF22" s="27"/>
      <c r="IG22" s="27"/>
      <c r="IH22" s="27"/>
      <c r="II22" s="27"/>
    </row>
    <row r="23" spans="1:243" s="26" customFormat="1" ht="33" customHeight="1" thickBot="1">
      <c r="A23" s="59">
        <v>2.1</v>
      </c>
      <c r="B23" s="64" t="s">
        <v>57</v>
      </c>
      <c r="C23" s="61" t="s">
        <v>65</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65</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SUM(BA13:BA17)</f>
        <v>0</v>
      </c>
      <c r="BB24" s="49">
        <f>SUM(BB13:BB17)</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6" t="str">
        <f>SpellNumber($E$2,BB24)</f>
        <v>INR Zero Only</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IE26" s="42"/>
      <c r="IF26" s="42"/>
      <c r="IG26" s="42"/>
      <c r="IH26" s="42"/>
      <c r="II26" s="42"/>
    </row>
    <row r="27" ht="15"/>
    <row r="28" ht="15"/>
    <row r="29" ht="15"/>
    <row r="30" ht="15"/>
    <row r="31" ht="15"/>
    <row r="32" ht="15"/>
    <row r="33" ht="15"/>
    <row r="34" ht="15"/>
    <row r="35"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23">
      <formula1>0</formula1>
      <formula2>0</formula2>
    </dataValidation>
    <dataValidation type="list" allowBlank="1" showInputMessage="1" showErrorMessage="1" sqref="L13 L14 L15 L16 L17 L18 L19 L20 L21 L23 L22">
      <formula1>"INR"</formula1>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2021-09-10T03:58:18Z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